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<sst xmlns="http://schemas.openxmlformats.org/spreadsheetml/2006/main" count="12" uniqueCount="10">
  <si>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Fecha Inicial</t>
  </si>
  <si>
    <t>Fecha Final</t>
  </si>
  <si>
    <t>CÁLCULO DE DIFERENCIA ENTRE FECHAS</t>
  </si>
  <si>
    <t xml:space="preserve">Días </t>
  </si>
  <si>
    <t xml:space="preserve">Meses </t>
  </si>
  <si>
    <t xml:space="preserve">Años </t>
  </si>
  <si>
    <t>días</t>
  </si>
  <si>
    <t>años</t>
  </si>
  <si>
    <t>el día</t>
  </si>
  <si>
    <t xml:space="preserve">caerá o cayó en 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</si>
</sst>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#0\ &quot;días&quot;"/>
    <numFmt numFmtId="165" formatCode="#0\ &quot;meses&quot;"/>
    <numFmt numFmtId="166" formatCode="#0\ &quot;años&quot;"/>
    <numFmt numFmtId="167" formatCode="d/m/yy"/>
    <numFmt numFmtId="168" formatCode="[$-C0A]dddd\,\ dd&quot; de &quot;mmmm&quot; de &quot;yyyy"/>
  </numFmts>
  <fonts count="9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6"/>
      <color indexed="53"/>
      <name val="Albertus Extra Bold"/>
      <family val="2"/>
    </font>
    <font>
      <sz val="16"/>
      <name val="Arial"/>
      <family val="0"/>
    </font>
    <font>
      <sz val="16"/>
      <color indexed="8"/>
      <name val="Albertus Extra Bold"/>
      <family val="2"/>
    </font>
    <font>
      <sz val="16"/>
      <color indexed="8"/>
      <name val="Arial"/>
      <family val="0"/>
    </font>
    <font>
      <sz val="16"/>
      <name val="Albertus Extra Bold"/>
      <family val="2"/>
    </font>
    <font>
      <sz val="16"/>
      <color indexed="10"/>
      <name val="Albertus Extra Bold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4" fontId="1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14" fontId="1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3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/>
    </xf>
    <xf numFmtId="14" fontId="4" fillId="0" borderId="5" xfId="0" applyNumberFormat="1" applyFont="1" applyBorder="1" applyAlignment="1" applyProtection="1">
      <alignment horizontal="center"/>
      <protection locked="0"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Alignment="1">
      <alignment/>
    </xf>
    <xf numFmtId="1" fontId="3" fillId="0" borderId="8" xfId="0" applyNumberFormat="1" applyFont="1" applyBorder="1" applyAlignment="1">
      <alignment/>
    </xf>
    <xf numFmtId="0" fontId="3" fillId="5" borderId="9" xfId="0" applyFont="1" applyFill="1" applyBorder="1" applyAlignment="1">
      <alignment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5" borderId="11" xfId="0" applyFont="1" applyFill="1" applyBorder="1" applyAlignment="1">
      <alignment/>
    </xf>
    <xf numFmtId="3" fontId="3" fillId="5" borderId="12" xfId="0" applyNumberFormat="1" applyFont="1" applyFill="1" applyBorder="1" applyAlignment="1">
      <alignment/>
    </xf>
    <xf numFmtId="0" fontId="3" fillId="5" borderId="12" xfId="0" applyFont="1" applyFill="1" applyBorder="1" applyAlignment="1">
      <alignment/>
    </xf>
    <xf numFmtId="1" fontId="3" fillId="5" borderId="12" xfId="0" applyNumberFormat="1" applyFont="1" applyFill="1" applyBorder="1" applyAlignment="1">
      <alignment/>
    </xf>
    <xf numFmtId="0" fontId="3" fillId="5" borderId="13" xfId="0" applyFont="1" applyFill="1" applyBorder="1" applyAlignment="1">
      <alignment/>
    </xf>
    <xf numFmtId="20" fontId="5" fillId="7" borderId="4" xfId="0" applyNumberFormat="1" applyFont="1" applyFill="1" applyBorder="1" applyAlignment="1">
      <alignment/>
    </xf>
    <xf numFmtId="0" fontId="5" fillId="7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14" fontId="7" fillId="8" borderId="11" xfId="0" applyNumberFormat="1" applyFont="1" applyFill="1" applyBorder="1" applyAlignment="1" applyProtection="1">
      <alignment/>
      <protection locked="0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/>
    </xf>
    <xf numFmtId="1" fontId="3" fillId="5" borderId="0" xfId="0" applyNumberFormat="1" applyFont="1" applyFill="1" applyBorder="1" applyAlignment="1">
      <alignment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left"/>
    </xf>
    <xf numFmtId="4" fontId="2" fillId="8" borderId="0" xfId="0" applyNumberFormat="1" applyFont="1" applyFill="1" applyBorder="1" applyAlignment="1">
      <alignment horizontal="center"/>
    </xf>
    <xf numFmtId="166" fontId="2" fillId="8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9.8515625" style="0" customWidth="1"/>
    <col min="2" max="2" width="32.28125" style="0" customWidth="1"/>
    <col min="3" max="3" width="36.421875" style="0" customWidth="1"/>
    <col min="4" max="4" width="10.57421875" style="0" customWidth="1"/>
  </cols>
  <sheetData>
    <row r="1" spans="1:3" ht="27.75">
      <c r="A1" s="37" t="s">
        <v>2</v>
      </c>
      <c r="B1" s="38"/>
      <c r="C1" s="39"/>
    </row>
    <row r="2" spans="1:3" ht="27.75">
      <c r="A2" s="1" t="s">
        <v>0</v>
      </c>
      <c r="B2" s="5">
        <v>18351</v>
      </c>
      <c r="C2" s="6"/>
    </row>
    <row r="3" spans="1:3" ht="27.75">
      <c r="A3" s="1" t="s">
        <v>1</v>
      </c>
      <c r="B3" s="5">
        <v>39618</v>
      </c>
      <c r="C3" s="6"/>
    </row>
    <row r="4" spans="1:3" ht="27.75">
      <c r="A4" s="2"/>
      <c r="B4" s="3"/>
      <c r="C4" s="4"/>
    </row>
    <row r="5" spans="1:3" ht="27.75">
      <c r="A5" s="1" t="s">
        <v>3</v>
      </c>
      <c r="B5" s="7">
        <f>B3-B2</f>
        <v>21267</v>
      </c>
      <c r="C5" s="8">
        <f>TRUNC(B5-(C7*365.25)-(C6*30.4375),0)</f>
        <v>21</v>
      </c>
    </row>
    <row r="6" spans="1:3" ht="27.75">
      <c r="A6" s="1" t="s">
        <v>4</v>
      </c>
      <c r="B6" s="7">
        <f>B5/30</f>
        <v>708.9</v>
      </c>
      <c r="C6" s="9">
        <f>TRUNC((B5-(C7*365.25))/30.4375,0)</f>
        <v>2</v>
      </c>
    </row>
    <row r="7" spans="1:3" ht="27.75">
      <c r="A7" s="1" t="s">
        <v>5</v>
      </c>
      <c r="B7" s="11"/>
      <c r="C7" s="10">
        <f>TRUNC(B5/365.25,0)</f>
        <v>58</v>
      </c>
    </row>
    <row r="8" spans="1:3" ht="27.75">
      <c r="A8" s="40"/>
      <c r="B8" s="41"/>
      <c r="C8" s="42"/>
    </row>
    <row r="9" spans="1:3" ht="27.75">
      <c r="A9" s="40"/>
      <c r="B9" s="41"/>
      <c r="C9" s="42"/>
    </row>
    <row r="10" spans="1:3" ht="27.75">
      <c r="A10" s="40"/>
      <c r="B10" s="41"/>
      <c r="C10" s="42"/>
    </row>
    <row r="11" ht="13.5" thickBot="1"/>
    <row r="12" spans="1:15" ht="21" thickBot="1">
      <c r="A12" s="12" t="s">
        <v>0</v>
      </c>
      <c r="B12" s="13">
        <v>18351</v>
      </c>
      <c r="C12" s="14"/>
      <c r="D12" s="14"/>
      <c r="E12" s="15"/>
      <c r="F12" s="16"/>
      <c r="G12" s="16"/>
      <c r="H12" s="16"/>
      <c r="I12" s="17"/>
      <c r="J12" s="17"/>
      <c r="K12" s="17"/>
      <c r="L12" s="17"/>
      <c r="M12" s="17"/>
      <c r="N12" s="17"/>
      <c r="O12" s="18">
        <f>B12</f>
        <v>18351</v>
      </c>
    </row>
    <row r="13" spans="1:15" ht="21" thickTop="1">
      <c r="A13" s="19" t="s">
        <v>1</v>
      </c>
      <c r="B13" s="20">
        <v>39618</v>
      </c>
      <c r="C13" s="21"/>
      <c r="D13" s="21"/>
      <c r="E13" s="22"/>
      <c r="F13" s="16"/>
      <c r="G13" s="16"/>
      <c r="H13" s="16"/>
      <c r="I13" s="17"/>
      <c r="J13" s="17"/>
      <c r="K13" s="17"/>
      <c r="L13" s="17"/>
      <c r="M13" s="17"/>
      <c r="N13" s="17"/>
      <c r="O13" s="23">
        <f>B13</f>
        <v>39618</v>
      </c>
    </row>
    <row r="14" spans="1:15" ht="21" thickBot="1">
      <c r="A14" s="24"/>
      <c r="B14" s="25">
        <f>O13-O12</f>
        <v>21267</v>
      </c>
      <c r="C14" s="26" t="s">
        <v>6</v>
      </c>
      <c r="D14" s="27">
        <f>B14/365</f>
        <v>58.26575342465753</v>
      </c>
      <c r="E14" s="28" t="s">
        <v>7</v>
      </c>
      <c r="F14" s="16"/>
      <c r="G14" s="16"/>
      <c r="H14" s="16"/>
      <c r="I14" s="17"/>
      <c r="J14" s="17"/>
      <c r="K14" s="17"/>
      <c r="L14" s="17"/>
      <c r="M14" s="17"/>
      <c r="N14" s="17"/>
      <c r="O14" s="17"/>
    </row>
    <row r="15" spans="1:15" ht="21" thickBot="1">
      <c r="A15" s="19"/>
      <c r="B15" s="35"/>
      <c r="C15" s="21"/>
      <c r="D15" s="36"/>
      <c r="E15" s="21"/>
      <c r="F15" s="16"/>
      <c r="G15" s="16"/>
      <c r="H15" s="16"/>
      <c r="I15" s="17"/>
      <c r="J15" s="17"/>
      <c r="K15" s="17"/>
      <c r="L15" s="17"/>
      <c r="M15" s="17"/>
      <c r="N15" s="17"/>
      <c r="O15" s="17"/>
    </row>
    <row r="16" spans="1:15" ht="20.25">
      <c r="A16" s="29" t="s">
        <v>8</v>
      </c>
      <c r="B16" s="30" t="s">
        <v>9</v>
      </c>
      <c r="C16" s="31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</row>
    <row r="17" spans="1:15" ht="21" thickBot="1">
      <c r="A17" s="32">
        <v>39618</v>
      </c>
      <c r="B17" s="33" t="str">
        <f>TEXT(A17,"DDDD")</f>
        <v>jueves</v>
      </c>
      <c r="C17" s="34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</row>
  </sheetData>
  <mergeCells count="1">
    <mergeCell ref="A1:C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</dc:creator>
  <cp:keywords/>
  <dc:description/>
  <cp:lastModifiedBy>fc</cp:lastModifiedBy>
  <dcterms:created xsi:type="dcterms:W3CDTF">2008-06-19T08:02:41Z</dcterms:created>
  <dcterms:modified xsi:type="dcterms:W3CDTF">2008-06-19T11:21:41Z</dcterms:modified>
  <cp:category/>
  <cp:version/>
  <cp:contentType/>
  <cp:contentStatus/>
</cp:coreProperties>
</file>