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9210" activeTab="0"/>
  </bookViews>
  <sheets>
    <sheet name="Perico Palotes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Zeus</author>
  </authors>
  <commentList>
    <comment ref="A2" authorId="0">
      <text>
        <r>
          <rPr>
            <b/>
            <sz val="9"/>
            <rFont val="Tahoma"/>
            <family val="0"/>
          </rPr>
          <t>Zeus:</t>
        </r>
        <r>
          <rPr>
            <sz val="9"/>
            <rFont val="Tahoma"/>
            <family val="0"/>
          </rPr>
          <t xml:space="preserve">
Domicilio de la empresa</t>
        </r>
      </text>
    </comment>
    <comment ref="G2" authorId="0">
      <text>
        <r>
          <rPr>
            <b/>
            <sz val="9"/>
            <rFont val="Tahoma"/>
            <family val="0"/>
          </rPr>
          <t>Zeus:</t>
        </r>
        <r>
          <rPr>
            <sz val="9"/>
            <rFont val="Tahoma"/>
            <family val="0"/>
          </rPr>
          <t xml:space="preserve">
Nº de afiliacion a la Seguridad Social del Trabajador</t>
        </r>
      </text>
    </comment>
    <comment ref="F37" authorId="0">
      <text>
        <r>
          <rPr>
            <b/>
            <sz val="9"/>
            <rFont val="Tahoma"/>
            <family val="0"/>
          </rPr>
          <t>Zeus:</t>
        </r>
        <r>
          <rPr>
            <sz val="9"/>
            <rFont val="Tahoma"/>
            <family val="0"/>
          </rPr>
          <t xml:space="preserve">
Aportacion del Trabajador a la Seguridad Social</t>
        </r>
      </text>
    </comment>
  </commentList>
</comments>
</file>

<file path=xl/comments2.xml><?xml version="1.0" encoding="utf-8"?>
<comments xmlns="http://schemas.openxmlformats.org/spreadsheetml/2006/main">
  <authors>
    <author>Zeus</author>
  </authors>
  <commentList>
    <comment ref="A2" authorId="0">
      <text>
        <r>
          <rPr>
            <b/>
            <sz val="9"/>
            <rFont val="Tahoma"/>
            <family val="0"/>
          </rPr>
          <t>Zeus:</t>
        </r>
        <r>
          <rPr>
            <sz val="9"/>
            <rFont val="Tahoma"/>
            <family val="0"/>
          </rPr>
          <t xml:space="preserve">
Domicilio de la empresa</t>
        </r>
      </text>
    </comment>
    <comment ref="G2" authorId="0">
      <text>
        <r>
          <rPr>
            <b/>
            <sz val="9"/>
            <rFont val="Tahoma"/>
            <family val="0"/>
          </rPr>
          <t>Zeus:</t>
        </r>
        <r>
          <rPr>
            <sz val="9"/>
            <rFont val="Tahoma"/>
            <family val="0"/>
          </rPr>
          <t xml:space="preserve">
Nº de afiliacion a la Seguridad Social del Trabajador</t>
        </r>
      </text>
    </comment>
    <comment ref="F37" authorId="0">
      <text>
        <r>
          <rPr>
            <b/>
            <sz val="9"/>
            <rFont val="Tahoma"/>
            <family val="0"/>
          </rPr>
          <t>Zeus:</t>
        </r>
        <r>
          <rPr>
            <sz val="9"/>
            <rFont val="Tahoma"/>
            <family val="0"/>
          </rPr>
          <t xml:space="preserve">
Aportacion del Trabajador a la Seguridad Social</t>
        </r>
      </text>
    </comment>
  </commentList>
</comments>
</file>

<file path=xl/comments3.xml><?xml version="1.0" encoding="utf-8"?>
<comments xmlns="http://schemas.openxmlformats.org/spreadsheetml/2006/main">
  <authors>
    <author>Zeus</author>
  </authors>
  <commentList>
    <comment ref="A2" authorId="0">
      <text>
        <r>
          <rPr>
            <b/>
            <sz val="9"/>
            <rFont val="Tahoma"/>
            <family val="0"/>
          </rPr>
          <t>Zeus:</t>
        </r>
        <r>
          <rPr>
            <sz val="9"/>
            <rFont val="Tahoma"/>
            <family val="0"/>
          </rPr>
          <t xml:space="preserve">
Domicilio de la empresa</t>
        </r>
      </text>
    </comment>
    <comment ref="G2" authorId="0">
      <text>
        <r>
          <rPr>
            <b/>
            <sz val="9"/>
            <rFont val="Tahoma"/>
            <family val="0"/>
          </rPr>
          <t>Zeus:</t>
        </r>
        <r>
          <rPr>
            <sz val="9"/>
            <rFont val="Tahoma"/>
            <family val="0"/>
          </rPr>
          <t xml:space="preserve">
Nº de afiliacion a la Seguridad Social del Trabajador</t>
        </r>
      </text>
    </comment>
    <comment ref="F37" authorId="0">
      <text>
        <r>
          <rPr>
            <b/>
            <sz val="9"/>
            <rFont val="Tahoma"/>
            <family val="0"/>
          </rPr>
          <t>Zeus:</t>
        </r>
        <r>
          <rPr>
            <sz val="9"/>
            <rFont val="Tahoma"/>
            <family val="0"/>
          </rPr>
          <t xml:space="preserve">
Aportacion del Trabajador a la Seguridad Social</t>
        </r>
      </text>
    </comment>
  </commentList>
</comments>
</file>

<file path=xl/sharedStrings.xml><?xml version="1.0" encoding="utf-8"?>
<sst xmlns="http://schemas.openxmlformats.org/spreadsheetml/2006/main" count="210" uniqueCount="70">
  <si>
    <t>Empresa:</t>
  </si>
  <si>
    <t>Domicilio:</t>
  </si>
  <si>
    <t>Nº inscripcion Seguridad Social:</t>
  </si>
  <si>
    <t>Antigüedad en la empresa desde:</t>
  </si>
  <si>
    <t>Trabajador:</t>
  </si>
  <si>
    <t>Nº afiliacion a la Seguridad social</t>
  </si>
  <si>
    <t>D.Nacional de identidad:</t>
  </si>
  <si>
    <t>Periodo de liquidacion</t>
  </si>
  <si>
    <t>Total dias</t>
  </si>
  <si>
    <t>…………….</t>
  </si>
  <si>
    <t>Categ. Profesional</t>
  </si>
  <si>
    <t>Puesto de trabajo</t>
  </si>
  <si>
    <t>Nº Trienios:</t>
  </si>
  <si>
    <t>Complementos Salariales</t>
  </si>
  <si>
    <t>Personales</t>
  </si>
  <si>
    <t>Cursos</t>
  </si>
  <si>
    <t>Idiomas</t>
  </si>
  <si>
    <t>Titulos</t>
  </si>
  <si>
    <t>Puesto de</t>
  </si>
  <si>
    <t>Trabajo</t>
  </si>
  <si>
    <t>Plus Toxicidad o peligrosidad</t>
  </si>
  <si>
    <t>Nocturnidad</t>
  </si>
  <si>
    <t>Calidad y canti-</t>
  </si>
  <si>
    <t>dad de trabajo</t>
  </si>
  <si>
    <t>Incentivos</t>
  </si>
  <si>
    <t>Plus transporte</t>
  </si>
  <si>
    <t>Plus distancia</t>
  </si>
  <si>
    <t>Por vencimiento</t>
  </si>
  <si>
    <t>al mes laboral</t>
  </si>
  <si>
    <t>Gratificaciones</t>
  </si>
  <si>
    <t>Extraordinarias</t>
  </si>
  <si>
    <t>Horas extraordinarias</t>
  </si>
  <si>
    <t>Estructurales</t>
  </si>
  <si>
    <t>No estructural</t>
  </si>
  <si>
    <t xml:space="preserve">Antigüedad </t>
  </si>
  <si>
    <t xml:space="preserve">Salario Base </t>
  </si>
  <si>
    <t>Total Devengado extraido</t>
  </si>
  <si>
    <t>PERCEPCIONES NO SAL. EXCLUIDAS DE COT.</t>
  </si>
  <si>
    <t>Indemnizacio-</t>
  </si>
  <si>
    <t>nes o suplidos</t>
  </si>
  <si>
    <t>Prestaciones</t>
  </si>
  <si>
    <t>de la Seguridad</t>
  </si>
  <si>
    <t>Social</t>
  </si>
  <si>
    <t>Prot. A la familia</t>
  </si>
  <si>
    <t>Minusvalia</t>
  </si>
  <si>
    <t>Enfermedad</t>
  </si>
  <si>
    <t>Accidente</t>
  </si>
  <si>
    <t>Del     al</t>
  </si>
  <si>
    <t>Del      al</t>
  </si>
  <si>
    <t>DETERMINACION DE LAS BASES DE COT.</t>
  </si>
  <si>
    <t>Base Retrib.</t>
  </si>
  <si>
    <t>Prorrata de</t>
  </si>
  <si>
    <t>pagas extra</t>
  </si>
  <si>
    <t>TOTAL</t>
  </si>
  <si>
    <t>CALCULO DE RETENCIONES</t>
  </si>
  <si>
    <t>GRUPO</t>
  </si>
  <si>
    <t>IMPORTE</t>
  </si>
  <si>
    <t>DEDUCCIONES LABOR.</t>
  </si>
  <si>
    <t>%</t>
  </si>
  <si>
    <t>Pesetas</t>
  </si>
  <si>
    <t>IRPF</t>
  </si>
  <si>
    <t>Otras deduc.</t>
  </si>
  <si>
    <t>Base Cot.</t>
  </si>
  <si>
    <t>BASE TOTAL DE COTIZACION</t>
  </si>
  <si>
    <t>LIQUIDO FINAL A PERCIBIR POR EL TRAB.</t>
  </si>
  <si>
    <t>SUMA TOTAL DE DEDUCCIONES</t>
  </si>
  <si>
    <t>TOTAL DEVENGADO POR EL TRAB.</t>
  </si>
  <si>
    <t>LIQUIDO TOTAL A PERCIBIR POR EL TRABAJADOR</t>
  </si>
  <si>
    <t>Del…….al…….de…………..</t>
  </si>
  <si>
    <t xml:space="preserve">Empresa: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</si>
</sst>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9"/>
      <name val="Tahoma"/>
      <family val="0"/>
    </font>
    <font>
      <b/>
      <sz val="9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2" borderId="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" xfId="0" applyNumberForma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2" borderId="3" xfId="0" applyFill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5" xfId="0" applyFont="1" applyBorder="1" applyAlignment="1">
      <alignment horizontal="center" vertical="center" textRotation="90" wrapText="1" shrinkToFit="1"/>
    </xf>
    <xf numFmtId="0" fontId="0" fillId="0" borderId="6" xfId="0" applyBorder="1" applyAlignment="1">
      <alignment horizontal="center" vertical="center" textRotation="90" wrapText="1" shrinkToFit="1"/>
    </xf>
    <xf numFmtId="0" fontId="0" fillId="0" borderId="2" xfId="0" applyBorder="1" applyAlignment="1">
      <alignment horizontal="center" vertical="center" textRotation="90" wrapText="1" shrinkToFit="1"/>
    </xf>
    <xf numFmtId="0" fontId="3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25">
      <selection activeCell="E20" sqref="E20"/>
    </sheetView>
  </sheetViews>
  <sheetFormatPr defaultColWidth="11.421875" defaultRowHeight="12.75"/>
  <cols>
    <col min="1" max="1" width="12.421875" style="0" customWidth="1"/>
    <col min="2" max="2" width="14.00390625" style="0" customWidth="1"/>
    <col min="3" max="3" width="12.140625" style="0" customWidth="1"/>
    <col min="5" max="5" width="11.57421875" style="0" customWidth="1"/>
    <col min="6" max="6" width="13.00390625" style="0" customWidth="1"/>
    <col min="7" max="7" width="12.421875" style="0" customWidth="1"/>
  </cols>
  <sheetData>
    <row r="1" spans="1:7" ht="12.75">
      <c r="A1" s="56" t="s">
        <v>69</v>
      </c>
      <c r="B1" s="45"/>
      <c r="C1" s="46"/>
      <c r="D1" s="49"/>
      <c r="E1" s="44" t="s">
        <v>4</v>
      </c>
      <c r="F1" s="46"/>
      <c r="G1" s="2"/>
    </row>
    <row r="2" spans="1:7" ht="12.75">
      <c r="A2" s="56" t="s">
        <v>1</v>
      </c>
      <c r="B2" s="45"/>
      <c r="C2" s="46"/>
      <c r="D2" s="50"/>
      <c r="E2" s="44" t="s">
        <v>5</v>
      </c>
      <c r="F2" s="46"/>
      <c r="G2" s="2"/>
    </row>
    <row r="3" spans="1:7" ht="12.75">
      <c r="A3" s="44" t="s">
        <v>2</v>
      </c>
      <c r="B3" s="45"/>
      <c r="C3" s="46"/>
      <c r="D3" s="50"/>
      <c r="E3" s="52" t="s">
        <v>6</v>
      </c>
      <c r="F3" s="53"/>
      <c r="G3" s="2"/>
    </row>
    <row r="4" spans="1:7" ht="12.75">
      <c r="A4" s="44" t="s">
        <v>3</v>
      </c>
      <c r="B4" s="45"/>
      <c r="C4" s="46"/>
      <c r="D4" s="51"/>
      <c r="E4" s="20" t="s">
        <v>7</v>
      </c>
      <c r="F4" s="21"/>
      <c r="G4" s="23" t="s">
        <v>8</v>
      </c>
    </row>
    <row r="5" spans="1:7" ht="12.75">
      <c r="A5" s="47" t="s">
        <v>10</v>
      </c>
      <c r="B5" s="48"/>
      <c r="C5" s="47" t="s">
        <v>11</v>
      </c>
      <c r="D5" s="48"/>
      <c r="E5" s="54" t="s">
        <v>68</v>
      </c>
      <c r="F5" s="55"/>
      <c r="G5" s="24" t="s">
        <v>9</v>
      </c>
    </row>
    <row r="6" spans="1:7" ht="12.75">
      <c r="A6" s="22" t="s">
        <v>12</v>
      </c>
      <c r="B6" s="2"/>
      <c r="G6" s="25"/>
    </row>
    <row r="7" ht="12.75">
      <c r="G7" s="24"/>
    </row>
    <row r="8" spans="2:7" ht="12.75">
      <c r="B8" s="27" t="s">
        <v>35</v>
      </c>
      <c r="C8" s="28"/>
      <c r="D8" s="28"/>
      <c r="E8" s="28"/>
      <c r="F8" s="29"/>
      <c r="G8" s="2">
        <v>0</v>
      </c>
    </row>
    <row r="9" ht="12.75">
      <c r="G9" s="2"/>
    </row>
    <row r="10" spans="3:7" ht="12.75">
      <c r="C10" s="27" t="s">
        <v>34</v>
      </c>
      <c r="D10" s="30"/>
      <c r="E10" s="30"/>
      <c r="F10" s="31"/>
      <c r="G10" s="2">
        <f>10%*G8*B6</f>
        <v>0</v>
      </c>
    </row>
    <row r="11" ht="12.75">
      <c r="G11" s="25"/>
    </row>
    <row r="12" spans="1:7" ht="12.75">
      <c r="A12" s="57" t="s">
        <v>13</v>
      </c>
      <c r="B12" s="11" t="s">
        <v>14</v>
      </c>
      <c r="C12" s="12" t="s">
        <v>15</v>
      </c>
      <c r="D12" s="12" t="s">
        <v>16</v>
      </c>
      <c r="E12" s="12" t="s">
        <v>17</v>
      </c>
      <c r="G12" s="24"/>
    </row>
    <row r="13" spans="1:7" ht="12.75">
      <c r="A13" s="58"/>
      <c r="B13" s="3"/>
      <c r="C13" s="2"/>
      <c r="D13" s="2"/>
      <c r="E13" s="2"/>
      <c r="F13" s="26"/>
      <c r="G13" s="2">
        <f>SUM(C13:E13)</f>
        <v>0</v>
      </c>
    </row>
    <row r="14" spans="1:7" ht="12.75">
      <c r="A14" s="58"/>
      <c r="B14" s="9" t="s">
        <v>18</v>
      </c>
      <c r="C14" s="44" t="s">
        <v>20</v>
      </c>
      <c r="D14" s="46"/>
      <c r="E14" s="13" t="s">
        <v>21</v>
      </c>
      <c r="G14" s="2"/>
    </row>
    <row r="15" spans="1:7" ht="12.75">
      <c r="A15" s="58"/>
      <c r="B15" s="10" t="s">
        <v>19</v>
      </c>
      <c r="C15" s="4"/>
      <c r="D15" s="5"/>
      <c r="E15" s="2"/>
      <c r="F15" s="24"/>
      <c r="G15" s="2">
        <f>SUM(C15:E15)</f>
        <v>0</v>
      </c>
    </row>
    <row r="16" spans="1:7" ht="12.75">
      <c r="A16" s="58"/>
      <c r="B16" s="15" t="s">
        <v>22</v>
      </c>
      <c r="C16" s="13" t="s">
        <v>24</v>
      </c>
      <c r="D16" s="14" t="s">
        <v>25</v>
      </c>
      <c r="E16" s="14" t="s">
        <v>26</v>
      </c>
      <c r="G16" s="25"/>
    </row>
    <row r="17" spans="1:7" ht="12.75">
      <c r="A17" s="58"/>
      <c r="B17" s="16" t="s">
        <v>23</v>
      </c>
      <c r="C17" s="2"/>
      <c r="D17" s="2"/>
      <c r="E17" s="2"/>
      <c r="F17" s="24"/>
      <c r="G17" s="24">
        <f>SUM(C17:E17)</f>
        <v>0</v>
      </c>
    </row>
    <row r="18" spans="1:7" ht="12.75">
      <c r="A18" s="58"/>
      <c r="B18" s="18" t="s">
        <v>27</v>
      </c>
      <c r="C18" s="18" t="s">
        <v>29</v>
      </c>
      <c r="D18" s="60" t="s">
        <v>31</v>
      </c>
      <c r="E18" s="46"/>
      <c r="G18" s="25"/>
    </row>
    <row r="19" spans="1:7" ht="12.75">
      <c r="A19" s="59"/>
      <c r="B19" s="16" t="s">
        <v>28</v>
      </c>
      <c r="C19" s="16" t="s">
        <v>30</v>
      </c>
      <c r="D19" s="14" t="s">
        <v>32</v>
      </c>
      <c r="E19" s="17" t="s">
        <v>33</v>
      </c>
      <c r="G19" s="24"/>
    </row>
    <row r="20" spans="3:7" ht="12.75">
      <c r="C20" s="2"/>
      <c r="D20" s="2">
        <v>0</v>
      </c>
      <c r="E20" s="2"/>
      <c r="F20" s="24"/>
      <c r="G20" s="2">
        <f>D20+E20</f>
        <v>0</v>
      </c>
    </row>
    <row r="21" ht="12.75">
      <c r="G21" s="2"/>
    </row>
    <row r="22" spans="4:7" ht="12.75">
      <c r="D22" s="61" t="s">
        <v>36</v>
      </c>
      <c r="E22" s="62"/>
      <c r="F22" s="32"/>
      <c r="G22" s="33">
        <f>SUM(G8:G21)</f>
        <v>0</v>
      </c>
    </row>
    <row r="23" ht="12.75">
      <c r="G23" s="25"/>
    </row>
    <row r="24" spans="1:7" ht="19.5" customHeight="1">
      <c r="A24" s="63" t="s">
        <v>37</v>
      </c>
      <c r="B24" s="64"/>
      <c r="C24" s="64"/>
      <c r="D24" s="64"/>
      <c r="E24" s="64"/>
      <c r="F24" s="64"/>
      <c r="G24" s="42"/>
    </row>
    <row r="25" ht="12.75">
      <c r="G25" s="41"/>
    </row>
    <row r="26" spans="2:7" ht="12.75">
      <c r="B26" s="25" t="s">
        <v>38</v>
      </c>
      <c r="C26" s="4"/>
      <c r="D26" s="34"/>
      <c r="E26" s="4"/>
      <c r="F26" s="5"/>
      <c r="G26" s="41"/>
    </row>
    <row r="27" spans="2:7" ht="12.75">
      <c r="B27" s="24" t="s">
        <v>39</v>
      </c>
      <c r="C27" s="4"/>
      <c r="D27" s="34"/>
      <c r="E27" s="4"/>
      <c r="F27" s="5"/>
      <c r="G27" s="2">
        <f>SUM(C27:F27)</f>
        <v>0</v>
      </c>
    </row>
    <row r="28" spans="2:7" ht="12.75">
      <c r="B28" s="6" t="s">
        <v>40</v>
      </c>
      <c r="C28" s="17" t="s">
        <v>43</v>
      </c>
      <c r="D28" s="17" t="s">
        <v>44</v>
      </c>
      <c r="E28" s="14" t="s">
        <v>45</v>
      </c>
      <c r="F28" s="14" t="s">
        <v>46</v>
      </c>
      <c r="G28" s="41"/>
    </row>
    <row r="29" spans="2:7" ht="12.75">
      <c r="B29" s="19" t="s">
        <v>41</v>
      </c>
      <c r="C29" s="25"/>
      <c r="D29" s="25"/>
      <c r="E29" s="25" t="s">
        <v>48</v>
      </c>
      <c r="F29" s="25" t="s">
        <v>47</v>
      </c>
      <c r="G29" s="24"/>
    </row>
    <row r="30" spans="2:7" ht="12.75">
      <c r="B30" s="7" t="s">
        <v>42</v>
      </c>
      <c r="C30" s="24"/>
      <c r="D30" s="24"/>
      <c r="E30" s="24"/>
      <c r="F30" s="24"/>
      <c r="G30" s="2">
        <f>SUM(C30:F30)</f>
        <v>0</v>
      </c>
    </row>
    <row r="31" ht="12.75">
      <c r="G31" s="25"/>
    </row>
    <row r="32" spans="1:7" ht="19.5" customHeight="1">
      <c r="A32" s="63" t="s">
        <v>49</v>
      </c>
      <c r="B32" s="63"/>
      <c r="C32" s="63"/>
      <c r="D32" s="63"/>
      <c r="E32" s="63"/>
      <c r="F32" s="63"/>
      <c r="G32" s="41"/>
    </row>
    <row r="33" ht="12.75">
      <c r="G33" s="41"/>
    </row>
    <row r="34" spans="1:7" ht="12.75">
      <c r="A34" s="62" t="s">
        <v>63</v>
      </c>
      <c r="B34" s="62"/>
      <c r="C34" s="62"/>
      <c r="D34" s="1" t="s">
        <v>54</v>
      </c>
      <c r="E34" s="1"/>
      <c r="G34" s="24"/>
    </row>
    <row r="35" spans="1:7" ht="12.75">
      <c r="A35" t="s">
        <v>50</v>
      </c>
      <c r="B35" s="35">
        <f>G8+G10+G15+G17</f>
        <v>0</v>
      </c>
      <c r="D35" s="6" t="s">
        <v>55</v>
      </c>
      <c r="E35" s="6" t="s">
        <v>56</v>
      </c>
      <c r="F35" s="65" t="s">
        <v>57</v>
      </c>
      <c r="G35" s="66"/>
    </row>
    <row r="36" spans="1:7" ht="12.75">
      <c r="A36" t="s">
        <v>51</v>
      </c>
      <c r="D36" s="3"/>
      <c r="E36" s="3"/>
      <c r="F36" s="43" t="s">
        <v>58</v>
      </c>
      <c r="G36" s="2" t="s">
        <v>59</v>
      </c>
    </row>
    <row r="37" spans="1:7" ht="12.75">
      <c r="A37" t="s">
        <v>52</v>
      </c>
      <c r="B37" s="35">
        <f>(B35*2)/12</f>
        <v>0</v>
      </c>
      <c r="C37" s="38" t="s">
        <v>62</v>
      </c>
      <c r="D37" s="2"/>
      <c r="E37" s="2">
        <f>C38</f>
        <v>0</v>
      </c>
      <c r="F37" s="37">
        <v>0.063</v>
      </c>
      <c r="G37" s="2">
        <f>E37*F37</f>
        <v>0</v>
      </c>
    </row>
    <row r="38" spans="1:7" ht="12.75">
      <c r="A38" s="8" t="s">
        <v>53</v>
      </c>
      <c r="B38" s="36"/>
      <c r="C38" s="4">
        <f>SUM(B35:B37)</f>
        <v>0</v>
      </c>
      <c r="D38" s="2" t="s">
        <v>60</v>
      </c>
      <c r="E38" s="2">
        <f>G22-G27</f>
        <v>0</v>
      </c>
      <c r="F38" s="37">
        <v>0.1</v>
      </c>
      <c r="G38" s="2">
        <f>E38*F38</f>
        <v>0</v>
      </c>
    </row>
    <row r="39" spans="4:7" ht="12.75">
      <c r="D39" s="2" t="s">
        <v>61</v>
      </c>
      <c r="E39" s="2">
        <f>G20</f>
        <v>0</v>
      </c>
      <c r="F39" s="37">
        <v>0.047</v>
      </c>
      <c r="G39" s="37">
        <f>E39*F39/100</f>
        <v>0</v>
      </c>
    </row>
    <row r="40" spans="5:7" ht="12.75">
      <c r="E40" s="8" t="s">
        <v>53</v>
      </c>
      <c r="F40" s="34"/>
      <c r="G40" s="2">
        <f>SUM(G37:G39)</f>
        <v>0</v>
      </c>
    </row>
    <row r="41" ht="12.75">
      <c r="G41" s="25"/>
    </row>
    <row r="42" spans="1:7" ht="19.5" customHeight="1">
      <c r="A42" s="63" t="s">
        <v>64</v>
      </c>
      <c r="B42" s="63"/>
      <c r="C42" s="63"/>
      <c r="D42" s="63"/>
      <c r="E42" s="63"/>
      <c r="F42" s="63"/>
      <c r="G42" s="41"/>
    </row>
    <row r="43" ht="12.75">
      <c r="G43" s="41"/>
    </row>
    <row r="44" spans="3:7" ht="12.75">
      <c r="C44" s="64" t="s">
        <v>66</v>
      </c>
      <c r="D44" s="64"/>
      <c r="E44" s="64"/>
      <c r="F44" s="40">
        <f>G22</f>
        <v>0</v>
      </c>
      <c r="G44" s="41"/>
    </row>
    <row r="45" ht="12.75">
      <c r="G45" s="41"/>
    </row>
    <row r="46" spans="3:7" ht="12.75">
      <c r="C46" s="64" t="s">
        <v>65</v>
      </c>
      <c r="D46" s="64"/>
      <c r="E46" s="64"/>
      <c r="F46" s="40">
        <f>G40</f>
        <v>0</v>
      </c>
      <c r="G46" s="41"/>
    </row>
    <row r="47" ht="12.75">
      <c r="G47" s="41"/>
    </row>
    <row r="48" ht="12.75">
      <c r="G48" s="41"/>
    </row>
    <row r="49" spans="2:7" ht="12.75">
      <c r="B49" s="67" t="s">
        <v>67</v>
      </c>
      <c r="C49" s="67"/>
      <c r="D49" s="67"/>
      <c r="E49" s="67"/>
      <c r="F49" s="39"/>
      <c r="G49" s="33">
        <f>F44-F46</f>
        <v>0</v>
      </c>
    </row>
  </sheetData>
  <mergeCells count="23">
    <mergeCell ref="A42:F42"/>
    <mergeCell ref="C44:E44"/>
    <mergeCell ref="C46:E46"/>
    <mergeCell ref="B49:E49"/>
    <mergeCell ref="D22:E22"/>
    <mergeCell ref="A24:F24"/>
    <mergeCell ref="A32:F32"/>
    <mergeCell ref="F35:G35"/>
    <mergeCell ref="A34:C34"/>
    <mergeCell ref="A3:C3"/>
    <mergeCell ref="A12:A19"/>
    <mergeCell ref="C14:D14"/>
    <mergeCell ref="D18:E18"/>
    <mergeCell ref="A4:C4"/>
    <mergeCell ref="A5:B5"/>
    <mergeCell ref="D1:D4"/>
    <mergeCell ref="E1:F1"/>
    <mergeCell ref="E2:F2"/>
    <mergeCell ref="E3:F3"/>
    <mergeCell ref="E5:F5"/>
    <mergeCell ref="C5:D5"/>
    <mergeCell ref="A1:C1"/>
    <mergeCell ref="A2:C2"/>
  </mergeCells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I28" sqref="I28"/>
    </sheetView>
  </sheetViews>
  <sheetFormatPr defaultColWidth="11.421875" defaultRowHeight="12.75"/>
  <sheetData>
    <row r="1" spans="1:7" ht="12.75">
      <c r="A1" s="56" t="s">
        <v>0</v>
      </c>
      <c r="B1" s="45"/>
      <c r="C1" s="46"/>
      <c r="D1" s="49"/>
      <c r="E1" s="44" t="s">
        <v>4</v>
      </c>
      <c r="F1" s="46"/>
      <c r="G1" s="2"/>
    </row>
    <row r="2" spans="1:7" ht="12.75">
      <c r="A2" s="56" t="s">
        <v>1</v>
      </c>
      <c r="B2" s="45"/>
      <c r="C2" s="46"/>
      <c r="D2" s="50"/>
      <c r="E2" s="44" t="s">
        <v>5</v>
      </c>
      <c r="F2" s="46"/>
      <c r="G2" s="2"/>
    </row>
    <row r="3" spans="1:7" ht="12.75">
      <c r="A3" s="44" t="s">
        <v>2</v>
      </c>
      <c r="B3" s="45"/>
      <c r="C3" s="46"/>
      <c r="D3" s="50"/>
      <c r="E3" s="52" t="s">
        <v>6</v>
      </c>
      <c r="F3" s="53"/>
      <c r="G3" s="2"/>
    </row>
    <row r="4" spans="1:7" ht="12.75">
      <c r="A4" s="44" t="s">
        <v>3</v>
      </c>
      <c r="B4" s="45"/>
      <c r="C4" s="46"/>
      <c r="D4" s="51"/>
      <c r="E4" s="20" t="s">
        <v>7</v>
      </c>
      <c r="F4" s="21"/>
      <c r="G4" s="23" t="s">
        <v>8</v>
      </c>
    </row>
    <row r="5" spans="1:7" ht="12.75">
      <c r="A5" s="47" t="s">
        <v>10</v>
      </c>
      <c r="B5" s="48"/>
      <c r="C5" s="47" t="s">
        <v>11</v>
      </c>
      <c r="D5" s="48"/>
      <c r="E5" s="54" t="s">
        <v>68</v>
      </c>
      <c r="F5" s="55"/>
      <c r="G5" s="24" t="s">
        <v>9</v>
      </c>
    </row>
    <row r="6" spans="1:7" ht="12.75">
      <c r="A6" s="22" t="s">
        <v>12</v>
      </c>
      <c r="B6" s="2"/>
      <c r="G6" s="25"/>
    </row>
    <row r="7" ht="12.75">
      <c r="G7" s="24"/>
    </row>
    <row r="8" spans="2:7" ht="12.75">
      <c r="B8" s="27" t="s">
        <v>35</v>
      </c>
      <c r="C8" s="28"/>
      <c r="D8" s="28"/>
      <c r="E8" s="28"/>
      <c r="F8" s="29"/>
      <c r="G8" s="2"/>
    </row>
    <row r="9" ht="12.75">
      <c r="G9" s="2"/>
    </row>
    <row r="10" spans="3:7" ht="12.75">
      <c r="C10" s="27" t="s">
        <v>34</v>
      </c>
      <c r="D10" s="30"/>
      <c r="E10" s="30"/>
      <c r="F10" s="31"/>
      <c r="G10" s="2">
        <f>10%*G8*B6</f>
        <v>0</v>
      </c>
    </row>
    <row r="11" ht="12.75">
      <c r="G11" s="25"/>
    </row>
    <row r="12" spans="1:7" ht="12.75">
      <c r="A12" s="57" t="s">
        <v>13</v>
      </c>
      <c r="B12" s="11" t="s">
        <v>14</v>
      </c>
      <c r="C12" s="12" t="s">
        <v>15</v>
      </c>
      <c r="D12" s="12" t="s">
        <v>16</v>
      </c>
      <c r="E12" s="12" t="s">
        <v>17</v>
      </c>
      <c r="G12" s="24"/>
    </row>
    <row r="13" spans="1:7" ht="12.75">
      <c r="A13" s="58"/>
      <c r="B13" s="3"/>
      <c r="C13" s="2"/>
      <c r="D13" s="2"/>
      <c r="E13" s="2"/>
      <c r="F13" s="26"/>
      <c r="G13" s="2">
        <f>SUM(C13:E13)</f>
        <v>0</v>
      </c>
    </row>
    <row r="14" spans="1:7" ht="12.75">
      <c r="A14" s="58"/>
      <c r="B14" s="9" t="s">
        <v>18</v>
      </c>
      <c r="C14" s="44" t="s">
        <v>20</v>
      </c>
      <c r="D14" s="46"/>
      <c r="E14" s="13" t="s">
        <v>21</v>
      </c>
      <c r="G14" s="2"/>
    </row>
    <row r="15" spans="1:7" ht="12.75">
      <c r="A15" s="58"/>
      <c r="B15" s="10" t="s">
        <v>19</v>
      </c>
      <c r="C15" s="4"/>
      <c r="D15" s="5"/>
      <c r="E15" s="2"/>
      <c r="F15" s="24"/>
      <c r="G15" s="2">
        <f>SUM(C15:E15)</f>
        <v>0</v>
      </c>
    </row>
    <row r="16" spans="1:7" ht="12.75">
      <c r="A16" s="58"/>
      <c r="B16" s="15" t="s">
        <v>22</v>
      </c>
      <c r="C16" s="13" t="s">
        <v>24</v>
      </c>
      <c r="D16" s="14" t="s">
        <v>25</v>
      </c>
      <c r="E16" s="14" t="s">
        <v>26</v>
      </c>
      <c r="G16" s="25"/>
    </row>
    <row r="17" spans="1:7" ht="12.75">
      <c r="A17" s="58"/>
      <c r="B17" s="16" t="s">
        <v>23</v>
      </c>
      <c r="C17" s="2"/>
      <c r="D17" s="2"/>
      <c r="E17" s="2"/>
      <c r="F17" s="24"/>
      <c r="G17" s="24">
        <f>SUM(C17:E17)</f>
        <v>0</v>
      </c>
    </row>
    <row r="18" spans="1:7" ht="12.75">
      <c r="A18" s="58"/>
      <c r="B18" s="18" t="s">
        <v>27</v>
      </c>
      <c r="C18" s="18" t="s">
        <v>29</v>
      </c>
      <c r="D18" s="60" t="s">
        <v>31</v>
      </c>
      <c r="E18" s="46"/>
      <c r="G18" s="25"/>
    </row>
    <row r="19" spans="1:7" ht="12.75">
      <c r="A19" s="59"/>
      <c r="B19" s="16" t="s">
        <v>28</v>
      </c>
      <c r="C19" s="16" t="s">
        <v>30</v>
      </c>
      <c r="D19" s="14" t="s">
        <v>32</v>
      </c>
      <c r="E19" s="17" t="s">
        <v>33</v>
      </c>
      <c r="G19" s="24"/>
    </row>
    <row r="20" spans="3:7" ht="12.75">
      <c r="C20" s="2"/>
      <c r="D20" s="2"/>
      <c r="E20" s="2"/>
      <c r="F20" s="24"/>
      <c r="G20" s="2"/>
    </row>
    <row r="21" ht="12.75">
      <c r="G21" s="2"/>
    </row>
    <row r="22" spans="4:7" ht="12.75">
      <c r="D22" s="61" t="s">
        <v>36</v>
      </c>
      <c r="E22" s="62"/>
      <c r="F22" s="32"/>
      <c r="G22" s="33">
        <f>SUM(G8:G21)</f>
        <v>0</v>
      </c>
    </row>
    <row r="23" ht="12.75">
      <c r="G23" s="25"/>
    </row>
    <row r="24" spans="1:7" ht="20.25">
      <c r="A24" s="63" t="s">
        <v>37</v>
      </c>
      <c r="B24" s="64"/>
      <c r="C24" s="64"/>
      <c r="D24" s="64"/>
      <c r="E24" s="64"/>
      <c r="F24" s="64"/>
      <c r="G24" s="42"/>
    </row>
    <row r="25" ht="12.75">
      <c r="G25" s="41"/>
    </row>
    <row r="26" spans="2:7" ht="12.75">
      <c r="B26" s="25" t="s">
        <v>38</v>
      </c>
      <c r="C26" s="4"/>
      <c r="D26" s="34"/>
      <c r="E26" s="4"/>
      <c r="F26" s="5"/>
      <c r="G26" s="41"/>
    </row>
    <row r="27" spans="2:7" ht="12.75">
      <c r="B27" s="24" t="s">
        <v>39</v>
      </c>
      <c r="C27" s="4"/>
      <c r="D27" s="34"/>
      <c r="E27" s="4"/>
      <c r="F27" s="5"/>
      <c r="G27" s="2">
        <f>SUM(C27:F27)</f>
        <v>0</v>
      </c>
    </row>
    <row r="28" spans="2:7" ht="12.75">
      <c r="B28" s="6" t="s">
        <v>40</v>
      </c>
      <c r="C28" s="17" t="s">
        <v>43</v>
      </c>
      <c r="D28" s="17" t="s">
        <v>44</v>
      </c>
      <c r="E28" s="14" t="s">
        <v>45</v>
      </c>
      <c r="F28" s="14" t="s">
        <v>46</v>
      </c>
      <c r="G28" s="41"/>
    </row>
    <row r="29" spans="2:7" ht="12.75">
      <c r="B29" s="19" t="s">
        <v>41</v>
      </c>
      <c r="C29" s="25"/>
      <c r="D29" s="25"/>
      <c r="E29" s="25" t="s">
        <v>48</v>
      </c>
      <c r="F29" s="25" t="s">
        <v>47</v>
      </c>
      <c r="G29" s="24"/>
    </row>
    <row r="30" spans="2:7" ht="12.75">
      <c r="B30" s="7" t="s">
        <v>42</v>
      </c>
      <c r="C30" s="24"/>
      <c r="D30" s="24"/>
      <c r="E30" s="24"/>
      <c r="F30" s="24"/>
      <c r="G30" s="2">
        <f>SUM(C30:F30)</f>
        <v>0</v>
      </c>
    </row>
    <row r="31" ht="12.75">
      <c r="G31" s="25"/>
    </row>
    <row r="32" spans="1:7" ht="20.25">
      <c r="A32" s="63" t="s">
        <v>49</v>
      </c>
      <c r="B32" s="63"/>
      <c r="C32" s="63"/>
      <c r="D32" s="63"/>
      <c r="E32" s="63"/>
      <c r="F32" s="63"/>
      <c r="G32" s="41"/>
    </row>
    <row r="33" ht="12.75">
      <c r="G33" s="41"/>
    </row>
    <row r="34" spans="1:7" ht="12.75">
      <c r="A34" s="62" t="s">
        <v>63</v>
      </c>
      <c r="B34" s="62"/>
      <c r="C34" s="62"/>
      <c r="D34" s="1" t="s">
        <v>54</v>
      </c>
      <c r="E34" s="1"/>
      <c r="G34" s="24"/>
    </row>
    <row r="35" spans="1:7" ht="12.75">
      <c r="A35" t="s">
        <v>50</v>
      </c>
      <c r="B35" s="35">
        <f>G8+G10+G15+G17</f>
        <v>0</v>
      </c>
      <c r="D35" s="6" t="s">
        <v>55</v>
      </c>
      <c r="E35" s="6" t="s">
        <v>56</v>
      </c>
      <c r="F35" s="65" t="s">
        <v>57</v>
      </c>
      <c r="G35" s="66"/>
    </row>
    <row r="36" spans="1:7" ht="12.75">
      <c r="A36" t="s">
        <v>51</v>
      </c>
      <c r="D36" s="3"/>
      <c r="E36" s="3"/>
      <c r="F36" s="43" t="s">
        <v>58</v>
      </c>
      <c r="G36" s="2" t="s">
        <v>59</v>
      </c>
    </row>
    <row r="37" spans="1:7" ht="12.75">
      <c r="A37" t="s">
        <v>52</v>
      </c>
      <c r="B37" s="35">
        <f>(B35*3)/12</f>
        <v>0</v>
      </c>
      <c r="C37" s="38" t="s">
        <v>62</v>
      </c>
      <c r="D37" s="2"/>
      <c r="E37" s="2">
        <f>C38</f>
        <v>0</v>
      </c>
      <c r="F37" s="37">
        <v>0.063</v>
      </c>
      <c r="G37" s="2">
        <f>E37*F37</f>
        <v>0</v>
      </c>
    </row>
    <row r="38" spans="1:7" ht="12.75">
      <c r="A38" s="8" t="s">
        <v>53</v>
      </c>
      <c r="B38" s="36"/>
      <c r="C38" s="4">
        <f>SUM(B35:B37)</f>
        <v>0</v>
      </c>
      <c r="D38" s="2" t="s">
        <v>60</v>
      </c>
      <c r="E38" s="2">
        <f>G22</f>
        <v>0</v>
      </c>
      <c r="F38" s="37">
        <v>0.15</v>
      </c>
      <c r="G38" s="2">
        <f>E38*F38</f>
        <v>0</v>
      </c>
    </row>
    <row r="39" spans="4:7" ht="12.75">
      <c r="D39" s="2" t="s">
        <v>61</v>
      </c>
      <c r="E39" s="2"/>
      <c r="F39" s="37">
        <v>0</v>
      </c>
      <c r="G39" s="37">
        <f>E39+F39</f>
        <v>0</v>
      </c>
    </row>
    <row r="40" spans="5:7" ht="12.75">
      <c r="E40" s="8" t="s">
        <v>53</v>
      </c>
      <c r="F40" s="34"/>
      <c r="G40" s="2">
        <f>SUM(G37:G39)</f>
        <v>0</v>
      </c>
    </row>
    <row r="41" ht="12.75">
      <c r="G41" s="25"/>
    </row>
    <row r="42" spans="1:7" ht="20.25">
      <c r="A42" s="63" t="s">
        <v>64</v>
      </c>
      <c r="B42" s="63"/>
      <c r="C42" s="63"/>
      <c r="D42" s="63"/>
      <c r="E42" s="63"/>
      <c r="F42" s="63"/>
      <c r="G42" s="41"/>
    </row>
    <row r="43" ht="12.75">
      <c r="G43" s="41"/>
    </row>
    <row r="44" spans="3:7" ht="12.75">
      <c r="C44" s="64" t="s">
        <v>66</v>
      </c>
      <c r="D44" s="64"/>
      <c r="E44" s="64"/>
      <c r="F44" s="40">
        <f>G22</f>
        <v>0</v>
      </c>
      <c r="G44" s="41"/>
    </row>
    <row r="45" ht="12.75">
      <c r="G45" s="41"/>
    </row>
    <row r="46" spans="3:7" ht="12.75">
      <c r="C46" s="64" t="s">
        <v>65</v>
      </c>
      <c r="D46" s="64"/>
      <c r="E46" s="64"/>
      <c r="F46" s="40">
        <f>G40</f>
        <v>0</v>
      </c>
      <c r="G46" s="41"/>
    </row>
    <row r="47" ht="12.75">
      <c r="G47" s="41"/>
    </row>
    <row r="48" ht="12.75">
      <c r="G48" s="41"/>
    </row>
    <row r="49" spans="2:7" ht="12.75">
      <c r="B49" s="67" t="s">
        <v>67</v>
      </c>
      <c r="C49" s="67"/>
      <c r="D49" s="67"/>
      <c r="E49" s="67"/>
      <c r="F49" s="39"/>
      <c r="G49" s="33">
        <f>F44-F46</f>
        <v>0</v>
      </c>
    </row>
  </sheetData>
  <mergeCells count="23">
    <mergeCell ref="B49:E49"/>
    <mergeCell ref="F35:G35"/>
    <mergeCell ref="A42:F42"/>
    <mergeCell ref="C44:E44"/>
    <mergeCell ref="C46:E46"/>
    <mergeCell ref="D22:E22"/>
    <mergeCell ref="A24:F24"/>
    <mergeCell ref="A32:F32"/>
    <mergeCell ref="A34:C34"/>
    <mergeCell ref="A5:B5"/>
    <mergeCell ref="C5:D5"/>
    <mergeCell ref="E5:F5"/>
    <mergeCell ref="A12:A19"/>
    <mergeCell ref="C14:D14"/>
    <mergeCell ref="D18:E18"/>
    <mergeCell ref="A1:C1"/>
    <mergeCell ref="D1:D4"/>
    <mergeCell ref="E1:F1"/>
    <mergeCell ref="A2:C2"/>
    <mergeCell ref="E2:F2"/>
    <mergeCell ref="A3:C3"/>
    <mergeCell ref="E3:F3"/>
    <mergeCell ref="A4:C4"/>
  </mergeCells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E29" sqref="E29"/>
    </sheetView>
  </sheetViews>
  <sheetFormatPr defaultColWidth="11.421875" defaultRowHeight="12.75"/>
  <cols>
    <col min="1" max="1" width="12.421875" style="0" customWidth="1"/>
    <col min="2" max="2" width="14.00390625" style="0" customWidth="1"/>
    <col min="3" max="3" width="12.140625" style="0" customWidth="1"/>
    <col min="5" max="5" width="11.57421875" style="0" customWidth="1"/>
    <col min="6" max="6" width="13.00390625" style="0" customWidth="1"/>
    <col min="7" max="7" width="12.421875" style="0" customWidth="1"/>
  </cols>
  <sheetData>
    <row r="1" spans="1:7" ht="12.75">
      <c r="A1" s="56" t="s">
        <v>0</v>
      </c>
      <c r="B1" s="45"/>
      <c r="C1" s="46"/>
      <c r="D1" s="49"/>
      <c r="E1" s="44" t="s">
        <v>4</v>
      </c>
      <c r="F1" s="46"/>
      <c r="G1" s="2"/>
    </row>
    <row r="2" spans="1:7" ht="12.75">
      <c r="A2" s="56" t="s">
        <v>1</v>
      </c>
      <c r="B2" s="45"/>
      <c r="C2" s="46"/>
      <c r="D2" s="50"/>
      <c r="E2" s="44" t="s">
        <v>5</v>
      </c>
      <c r="F2" s="46"/>
      <c r="G2" s="2"/>
    </row>
    <row r="3" spans="1:7" ht="12.75">
      <c r="A3" s="44" t="s">
        <v>2</v>
      </c>
      <c r="B3" s="45"/>
      <c r="C3" s="46"/>
      <c r="D3" s="50"/>
      <c r="E3" s="52" t="s">
        <v>6</v>
      </c>
      <c r="F3" s="53"/>
      <c r="G3" s="2"/>
    </row>
    <row r="4" spans="1:7" ht="12.75">
      <c r="A4" s="44" t="s">
        <v>3</v>
      </c>
      <c r="B4" s="45"/>
      <c r="C4" s="46"/>
      <c r="D4" s="51"/>
      <c r="E4" s="20" t="s">
        <v>7</v>
      </c>
      <c r="F4" s="21"/>
      <c r="G4" s="23" t="s">
        <v>8</v>
      </c>
    </row>
    <row r="5" spans="1:7" ht="12.75">
      <c r="A5" s="47" t="s">
        <v>10</v>
      </c>
      <c r="B5" s="48"/>
      <c r="C5" s="47" t="s">
        <v>11</v>
      </c>
      <c r="D5" s="48"/>
      <c r="E5" s="54" t="s">
        <v>68</v>
      </c>
      <c r="F5" s="55"/>
      <c r="G5" s="24" t="s">
        <v>9</v>
      </c>
    </row>
    <row r="6" spans="1:7" ht="12.75">
      <c r="A6" s="22" t="s">
        <v>12</v>
      </c>
      <c r="B6" s="2"/>
      <c r="G6" s="25"/>
    </row>
    <row r="7" ht="12.75">
      <c r="G7" s="24"/>
    </row>
    <row r="8" spans="2:7" ht="12.75">
      <c r="B8" s="27" t="s">
        <v>35</v>
      </c>
      <c r="C8" s="28"/>
      <c r="D8" s="28"/>
      <c r="E8" s="28"/>
      <c r="F8" s="29"/>
      <c r="G8" s="2"/>
    </row>
    <row r="9" ht="12.75">
      <c r="G9" s="2"/>
    </row>
    <row r="10" spans="3:7" ht="12.75">
      <c r="C10" s="27" t="s">
        <v>34</v>
      </c>
      <c r="D10" s="30"/>
      <c r="E10" s="30"/>
      <c r="F10" s="31"/>
      <c r="G10" s="2">
        <f>10%*G8*B6</f>
        <v>0</v>
      </c>
    </row>
    <row r="11" ht="12.75">
      <c r="G11" s="25"/>
    </row>
    <row r="12" spans="1:7" ht="12.75">
      <c r="A12" s="57" t="s">
        <v>13</v>
      </c>
      <c r="B12" s="11" t="s">
        <v>14</v>
      </c>
      <c r="C12" s="12" t="s">
        <v>15</v>
      </c>
      <c r="D12" s="12" t="s">
        <v>16</v>
      </c>
      <c r="E12" s="12" t="s">
        <v>17</v>
      </c>
      <c r="G12" s="24"/>
    </row>
    <row r="13" spans="1:7" ht="12.75">
      <c r="A13" s="58"/>
      <c r="B13" s="3"/>
      <c r="C13" s="2"/>
      <c r="D13" s="2"/>
      <c r="E13" s="2"/>
      <c r="F13" s="26"/>
      <c r="G13" s="2">
        <f>SUM(C13:E13)</f>
        <v>0</v>
      </c>
    </row>
    <row r="14" spans="1:7" ht="12.75">
      <c r="A14" s="58"/>
      <c r="B14" s="9" t="s">
        <v>18</v>
      </c>
      <c r="C14" s="44" t="s">
        <v>20</v>
      </c>
      <c r="D14" s="46"/>
      <c r="E14" s="13" t="s">
        <v>21</v>
      </c>
      <c r="G14" s="2"/>
    </row>
    <row r="15" spans="1:7" ht="12.75">
      <c r="A15" s="58"/>
      <c r="B15" s="10" t="s">
        <v>19</v>
      </c>
      <c r="C15" s="4"/>
      <c r="D15" s="5"/>
      <c r="E15" s="2"/>
      <c r="F15" s="24"/>
      <c r="G15" s="2">
        <f>SUM(C15:E15)</f>
        <v>0</v>
      </c>
    </row>
    <row r="16" spans="1:7" ht="12.75">
      <c r="A16" s="58"/>
      <c r="B16" s="15" t="s">
        <v>22</v>
      </c>
      <c r="C16" s="13" t="s">
        <v>24</v>
      </c>
      <c r="D16" s="14" t="s">
        <v>25</v>
      </c>
      <c r="E16" s="14" t="s">
        <v>26</v>
      </c>
      <c r="G16" s="25"/>
    </row>
    <row r="17" spans="1:7" ht="12.75">
      <c r="A17" s="58"/>
      <c r="B17" s="16" t="s">
        <v>23</v>
      </c>
      <c r="C17" s="2"/>
      <c r="D17" s="2"/>
      <c r="E17" s="2"/>
      <c r="F17" s="24"/>
      <c r="G17" s="24">
        <f>SUM(C17:E17)</f>
        <v>0</v>
      </c>
    </row>
    <row r="18" spans="1:7" ht="12.75">
      <c r="A18" s="58"/>
      <c r="B18" s="18" t="s">
        <v>27</v>
      </c>
      <c r="C18" s="18" t="s">
        <v>29</v>
      </c>
      <c r="D18" s="60" t="s">
        <v>31</v>
      </c>
      <c r="E18" s="46"/>
      <c r="G18" s="25"/>
    </row>
    <row r="19" spans="1:7" ht="12.75">
      <c r="A19" s="59"/>
      <c r="B19" s="16" t="s">
        <v>28</v>
      </c>
      <c r="C19" s="16" t="s">
        <v>30</v>
      </c>
      <c r="D19" s="14" t="s">
        <v>32</v>
      </c>
      <c r="E19" s="17" t="s">
        <v>33</v>
      </c>
      <c r="G19" s="24"/>
    </row>
    <row r="20" spans="3:7" ht="12.75">
      <c r="C20" s="2"/>
      <c r="D20" s="2"/>
      <c r="E20" s="2"/>
      <c r="F20" s="24"/>
      <c r="G20" s="2"/>
    </row>
    <row r="21" ht="12.75">
      <c r="G21" s="2"/>
    </row>
    <row r="22" spans="4:7" ht="12.75">
      <c r="D22" s="61" t="s">
        <v>36</v>
      </c>
      <c r="E22" s="62"/>
      <c r="F22" s="32"/>
      <c r="G22" s="33">
        <f>SUM(G8:G21)</f>
        <v>0</v>
      </c>
    </row>
    <row r="23" ht="12.75">
      <c r="G23" s="25"/>
    </row>
    <row r="24" spans="1:7" ht="20.25">
      <c r="A24" s="63" t="s">
        <v>37</v>
      </c>
      <c r="B24" s="64"/>
      <c r="C24" s="64"/>
      <c r="D24" s="64"/>
      <c r="E24" s="64"/>
      <c r="F24" s="64"/>
      <c r="G24" s="42"/>
    </row>
    <row r="25" ht="12.75">
      <c r="G25" s="41"/>
    </row>
    <row r="26" spans="2:7" ht="12.75">
      <c r="B26" s="25" t="s">
        <v>38</v>
      </c>
      <c r="C26" s="4"/>
      <c r="D26" s="34"/>
      <c r="E26" s="4"/>
      <c r="F26" s="5"/>
      <c r="G26" s="41"/>
    </row>
    <row r="27" spans="2:7" ht="12.75">
      <c r="B27" s="24" t="s">
        <v>39</v>
      </c>
      <c r="C27" s="4"/>
      <c r="D27" s="34"/>
      <c r="E27" s="4"/>
      <c r="F27" s="5"/>
      <c r="G27" s="2">
        <f>SUM(C27:F27)</f>
        <v>0</v>
      </c>
    </row>
    <row r="28" spans="2:7" ht="12.75">
      <c r="B28" s="6" t="s">
        <v>40</v>
      </c>
      <c r="C28" s="17" t="s">
        <v>43</v>
      </c>
      <c r="D28" s="17" t="s">
        <v>44</v>
      </c>
      <c r="E28" s="14" t="s">
        <v>45</v>
      </c>
      <c r="F28" s="14" t="s">
        <v>46</v>
      </c>
      <c r="G28" s="41"/>
    </row>
    <row r="29" spans="2:7" ht="12.75">
      <c r="B29" s="19" t="s">
        <v>41</v>
      </c>
      <c r="C29" s="25"/>
      <c r="D29" s="25"/>
      <c r="E29" s="25" t="s">
        <v>48</v>
      </c>
      <c r="F29" s="25" t="s">
        <v>47</v>
      </c>
      <c r="G29" s="24"/>
    </row>
    <row r="30" spans="2:7" ht="12.75">
      <c r="B30" s="7" t="s">
        <v>42</v>
      </c>
      <c r="C30" s="24"/>
      <c r="D30" s="24"/>
      <c r="E30" s="24"/>
      <c r="F30" s="24"/>
      <c r="G30" s="2">
        <f>SUM(C30:F30)</f>
        <v>0</v>
      </c>
    </row>
    <row r="31" ht="12.75">
      <c r="G31" s="25"/>
    </row>
    <row r="32" spans="1:7" ht="20.25">
      <c r="A32" s="63" t="s">
        <v>49</v>
      </c>
      <c r="B32" s="63"/>
      <c r="C32" s="63"/>
      <c r="D32" s="63"/>
      <c r="E32" s="63"/>
      <c r="F32" s="63"/>
      <c r="G32" s="41"/>
    </row>
    <row r="33" ht="12.75">
      <c r="G33" s="41"/>
    </row>
    <row r="34" spans="1:7" ht="12.75">
      <c r="A34" s="62" t="s">
        <v>63</v>
      </c>
      <c r="B34" s="62"/>
      <c r="C34" s="62"/>
      <c r="D34" s="1" t="s">
        <v>54</v>
      </c>
      <c r="E34" s="1"/>
      <c r="G34" s="24"/>
    </row>
    <row r="35" spans="1:7" ht="12.75">
      <c r="A35" t="s">
        <v>50</v>
      </c>
      <c r="B35" s="35">
        <f>G8+G10+G15+G17</f>
        <v>0</v>
      </c>
      <c r="D35" s="6" t="s">
        <v>55</v>
      </c>
      <c r="E35" s="6" t="s">
        <v>56</v>
      </c>
      <c r="F35" s="65" t="s">
        <v>57</v>
      </c>
      <c r="G35" s="66"/>
    </row>
    <row r="36" spans="1:7" ht="12.75">
      <c r="A36" t="s">
        <v>51</v>
      </c>
      <c r="D36" s="3"/>
      <c r="E36" s="3"/>
      <c r="F36" s="43" t="s">
        <v>58</v>
      </c>
      <c r="G36" s="2" t="s">
        <v>59</v>
      </c>
    </row>
    <row r="37" spans="1:7" ht="12.75">
      <c r="A37" t="s">
        <v>52</v>
      </c>
      <c r="B37" s="35">
        <f>(B35*3)/12</f>
        <v>0</v>
      </c>
      <c r="C37" s="38" t="s">
        <v>62</v>
      </c>
      <c r="D37" s="2"/>
      <c r="E37" s="2">
        <f>C38</f>
        <v>0</v>
      </c>
      <c r="F37" s="37">
        <v>0.063</v>
      </c>
      <c r="G37" s="2">
        <f>E37*F37</f>
        <v>0</v>
      </c>
    </row>
    <row r="38" spans="1:7" ht="12.75">
      <c r="A38" s="8" t="s">
        <v>53</v>
      </c>
      <c r="B38" s="36"/>
      <c r="C38" s="4">
        <f>SUM(B35:B37)</f>
        <v>0</v>
      </c>
      <c r="D38" s="2" t="s">
        <v>60</v>
      </c>
      <c r="E38" s="2">
        <f>G22</f>
        <v>0</v>
      </c>
      <c r="F38" s="37">
        <v>0.15</v>
      </c>
      <c r="G38" s="2">
        <f>E38*F38</f>
        <v>0</v>
      </c>
    </row>
    <row r="39" spans="4:7" ht="12.75">
      <c r="D39" s="2" t="s">
        <v>61</v>
      </c>
      <c r="E39" s="2"/>
      <c r="F39" s="37">
        <v>0</v>
      </c>
      <c r="G39" s="37">
        <f>E39+F39</f>
        <v>0</v>
      </c>
    </row>
    <row r="40" spans="5:7" ht="12.75">
      <c r="E40" s="8" t="s">
        <v>53</v>
      </c>
      <c r="F40" s="34"/>
      <c r="G40" s="2">
        <f>SUM(G37:G39)</f>
        <v>0</v>
      </c>
    </row>
    <row r="41" ht="12.75">
      <c r="G41" s="25"/>
    </row>
    <row r="42" spans="1:7" ht="20.25">
      <c r="A42" s="63" t="s">
        <v>64</v>
      </c>
      <c r="B42" s="63"/>
      <c r="C42" s="63"/>
      <c r="D42" s="63"/>
      <c r="E42" s="63"/>
      <c r="F42" s="63"/>
      <c r="G42" s="41"/>
    </row>
    <row r="43" ht="12.75">
      <c r="G43" s="41"/>
    </row>
    <row r="44" spans="3:7" ht="12.75">
      <c r="C44" s="64" t="s">
        <v>66</v>
      </c>
      <c r="D44" s="64"/>
      <c r="E44" s="64"/>
      <c r="F44" s="40">
        <f>G22</f>
        <v>0</v>
      </c>
      <c r="G44" s="41"/>
    </row>
    <row r="45" ht="12.75">
      <c r="G45" s="41"/>
    </row>
    <row r="46" spans="3:7" ht="12.75">
      <c r="C46" s="64" t="s">
        <v>65</v>
      </c>
      <c r="D46" s="64"/>
      <c r="E46" s="64"/>
      <c r="F46" s="40">
        <f>G40</f>
        <v>0</v>
      </c>
      <c r="G46" s="41"/>
    </row>
    <row r="47" ht="12.75">
      <c r="G47" s="41"/>
    </row>
    <row r="48" ht="12.75">
      <c r="G48" s="41"/>
    </row>
    <row r="49" spans="2:7" ht="12.75">
      <c r="B49" s="67" t="s">
        <v>67</v>
      </c>
      <c r="C49" s="67"/>
      <c r="D49" s="67"/>
      <c r="E49" s="67"/>
      <c r="F49" s="39"/>
      <c r="G49" s="33">
        <f>F44-F46</f>
        <v>0</v>
      </c>
    </row>
  </sheetData>
  <mergeCells count="23">
    <mergeCell ref="B49:E49"/>
    <mergeCell ref="F35:G35"/>
    <mergeCell ref="A42:F42"/>
    <mergeCell ref="C44:E44"/>
    <mergeCell ref="C46:E46"/>
    <mergeCell ref="D22:E22"/>
    <mergeCell ref="A24:F24"/>
    <mergeCell ref="A32:F32"/>
    <mergeCell ref="A34:C34"/>
    <mergeCell ref="A5:B5"/>
    <mergeCell ref="C5:D5"/>
    <mergeCell ref="E5:F5"/>
    <mergeCell ref="A12:A19"/>
    <mergeCell ref="C14:D14"/>
    <mergeCell ref="D18:E18"/>
    <mergeCell ref="A1:C1"/>
    <mergeCell ref="D1:D4"/>
    <mergeCell ref="E1:F1"/>
    <mergeCell ref="A2:C2"/>
    <mergeCell ref="E2:F2"/>
    <mergeCell ref="A3:C3"/>
    <mergeCell ref="E3:F3"/>
    <mergeCell ref="A4:C4"/>
  </mergeCells>
  <printOptions/>
  <pageMargins left="0.75" right="0.75" top="1" bottom="1" header="0" footer="0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Zeus</dc:creator>
  <cp:keywords/>
  <dc:description/>
  <cp:lastModifiedBy>FRANCISCO CORTES CHICO</cp:lastModifiedBy>
  <cp:lastPrinted>2003-09-25T10:31:08Z</cp:lastPrinted>
  <dcterms:created xsi:type="dcterms:W3CDTF">2003-09-25T08:31:46Z</dcterms:created>
  <dcterms:modified xsi:type="dcterms:W3CDTF">2004-05-15T07:48:34Z</dcterms:modified>
  <cp:category/>
  <cp:version/>
  <cp:contentType/>
  <cp:contentStatus/>
</cp:coreProperties>
</file>